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2" sheetId="1" r:id="rId1"/>
  </sheets>
  <definedNames>
    <definedName name="_xlnm.Print_Area" localSheetId="0">'12'!$A$1:$F$32</definedName>
  </definedNames>
  <calcPr fullCalcOnLoad="1"/>
</workbook>
</file>

<file path=xl/sharedStrings.xml><?xml version="1.0" encoding="utf-8"?>
<sst xmlns="http://schemas.openxmlformats.org/spreadsheetml/2006/main" count="42" uniqueCount="40">
  <si>
    <t>w złotych</t>
  </si>
  <si>
    <t xml:space="preserve">Plan </t>
  </si>
  <si>
    <t>Wydatki</t>
  </si>
  <si>
    <t>1.</t>
  </si>
  <si>
    <t>2.</t>
  </si>
  <si>
    <t>L.p.</t>
  </si>
  <si>
    <t>Wyszczególnienie</t>
  </si>
  <si>
    <t>I.</t>
  </si>
  <si>
    <t>II.</t>
  </si>
  <si>
    <t>Plan przychodów i wydatków Gminnego Funduszu</t>
  </si>
  <si>
    <t>Ochrony Środowiska i Gospodarki Wodnej</t>
  </si>
  <si>
    <t>Stan środków na początek roku</t>
  </si>
  <si>
    <t>Przychody</t>
  </si>
  <si>
    <t>§ 0690 - Wpływy z różnych opłat</t>
  </si>
  <si>
    <t>§ 0540 – opłaty i kary za substancje zubożające warstwę ozonową</t>
  </si>
  <si>
    <t>§ 6260 - Dotacje z funduszy celowych na real. inwestycji j.s.f.p.</t>
  </si>
  <si>
    <t>§ 4750 – zakup akcesoriów komputerowych /licencji/</t>
  </si>
  <si>
    <t>Wydatki majątkowe</t>
  </si>
  <si>
    <t>Stan środków na koniec roku</t>
  </si>
  <si>
    <t xml:space="preserve"> w 2009 r.</t>
  </si>
  <si>
    <t>Wydatki bieżące, w tym:</t>
  </si>
  <si>
    <t>§ 4410 - podróże służbowe krajowe</t>
  </si>
  <si>
    <t>§ 4210 - zakup materiałów i wyposażenia</t>
  </si>
  <si>
    <t>§ 4270 - zakup usług remontowych</t>
  </si>
  <si>
    <t>§ 4300 - zakup usług pozostałych</t>
  </si>
  <si>
    <t>§ 4700 - szkolenia pracowników</t>
  </si>
  <si>
    <r>
      <rPr>
        <b/>
        <sz val="12"/>
        <rFont val="Times New Roman"/>
        <family val="1"/>
      </rPr>
      <t xml:space="preserve">§ 6110 </t>
    </r>
    <r>
      <rPr>
        <sz val="12"/>
        <rFont val="Times New Roman"/>
        <family val="1"/>
      </rPr>
      <t>- Wydatki inwestycyjne funduszy celowych</t>
    </r>
  </si>
  <si>
    <r>
      <rPr>
        <b/>
        <sz val="12"/>
        <rFont val="Times New Roman"/>
        <family val="1"/>
      </rPr>
      <t>§ 6260</t>
    </r>
    <r>
      <rPr>
        <sz val="12"/>
        <rFont val="Times New Roman"/>
        <family val="1"/>
      </rPr>
      <t xml:space="preserve"> - Dotacje z funduszy celowych na finansowanie lub dofinansowanie kosztów realizacji inwestycji i zakupów inwestycyjnych jednostek sektora finansów publicznych *</t>
    </r>
  </si>
  <si>
    <t>1. zmiana pokrycia dachowego na Szkole Podstawowej Nr  5                         250.000 zł</t>
  </si>
  <si>
    <t>2. rekultywacja starego składowiska  odpadów                                                 10.000 zł</t>
  </si>
  <si>
    <t>3. budowa kolektora deszczowego ul. Ogrodowa  i Parkowa                            75.000 zł</t>
  </si>
  <si>
    <t>5. projekt budowy sieci kanalizacyjnej ul. Polna                                                 20.000 zł</t>
  </si>
  <si>
    <t>4. budowa kanalizacji ul. Okrzei                                                                        68.300 zł</t>
  </si>
  <si>
    <t>6. modernizacja kotłowni miejskiej "Konwektor"                                               50.000 zł</t>
  </si>
  <si>
    <r>
      <t xml:space="preserve">                                                                                              </t>
    </r>
    <r>
      <rPr>
        <b/>
        <sz val="12"/>
        <rFont val="Times New Roman"/>
        <family val="1"/>
      </rPr>
      <t xml:space="preserve">   Razem           473.300 zł</t>
    </r>
  </si>
  <si>
    <t>* Dział 900 Rozdział. 90011 § 6260</t>
  </si>
  <si>
    <t>Zwiększenie</t>
  </si>
  <si>
    <t>Zmniejszenie</t>
  </si>
  <si>
    <t>Plan po zmianach</t>
  </si>
  <si>
    <t xml:space="preserve">Załącznik nr 5
do Uchwały Rady  Miejskiej w Lipnie
nr XXXIV/253/09                             
z dnia 28.05.2009 r.  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</si>
</sst>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\-0"/>
    <numFmt numFmtId="165" formatCode="_-* #,##0\ _z_ł_-;\-* #,##0\ _z_ł_-;_-* &quot;- &quot;_z_ł_-;_-@_-"/>
    <numFmt numFmtId="166" formatCode="00\-000"/>
  </numFmts>
  <fonts count="44">
    <font>
      <sz val="10"/>
      <name val="Arial CE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Times New Roman CE"/>
      <family val="1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wrapText="1"/>
    </xf>
    <xf numFmtId="4" fontId="3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tabSelected="1" zoomScalePageLayoutView="0" workbookViewId="0" topLeftCell="A1">
      <selection activeCell="B1" sqref="B1"/>
    </sheetView>
  </sheetViews>
  <sheetFormatPr defaultColWidth="9.00390625" defaultRowHeight="12.75"/>
  <cols>
    <col min="1" max="1" width="5.25390625" style="5" customWidth="1"/>
    <col min="2" max="2" width="58.625" style="5" customWidth="1"/>
    <col min="3" max="3" width="14.375" style="5" customWidth="1"/>
    <col min="4" max="4" width="13.00390625" style="5" customWidth="1"/>
    <col min="5" max="5" width="14.25390625" style="5" customWidth="1"/>
    <col min="6" max="6" width="17.375" style="5" customWidth="1"/>
    <col min="7" max="16384" width="9.125" style="5" customWidth="1"/>
  </cols>
  <sheetData>
    <row r="1" spans="3:6" ht="79.5" customHeight="1">
      <c r="C1" s="17"/>
      <c r="D1" s="17"/>
      <c r="E1" s="17"/>
      <c r="F1" s="17" t="s">
        <v>39</v>
      </c>
    </row>
    <row r="2" spans="1:13" s="7" customFormat="1" ht="18" customHeight="1">
      <c r="A2" s="29" t="s">
        <v>9</v>
      </c>
      <c r="B2" s="29"/>
      <c r="C2" s="29"/>
      <c r="D2" s="29"/>
      <c r="E2" s="29"/>
      <c r="F2" s="29"/>
      <c r="G2" s="6"/>
      <c r="H2" s="6"/>
      <c r="I2" s="6"/>
      <c r="J2" s="6"/>
      <c r="K2" s="6"/>
      <c r="L2" s="6"/>
      <c r="M2" s="6"/>
    </row>
    <row r="3" spans="1:10" s="7" customFormat="1" ht="14.25" customHeight="1">
      <c r="A3" s="29" t="s">
        <v>10</v>
      </c>
      <c r="B3" s="29"/>
      <c r="C3" s="29"/>
      <c r="D3" s="29"/>
      <c r="E3" s="29"/>
      <c r="F3" s="29"/>
      <c r="G3" s="6"/>
      <c r="H3" s="6"/>
      <c r="I3" s="6"/>
      <c r="J3" s="6"/>
    </row>
    <row r="4" spans="1:6" ht="12.75" customHeight="1">
      <c r="A4" s="29" t="s">
        <v>19</v>
      </c>
      <c r="B4" s="29"/>
      <c r="C4" s="29"/>
      <c r="D4" s="29"/>
      <c r="E4" s="29"/>
      <c r="F4" s="29"/>
    </row>
    <row r="5" spans="1:6" ht="12.75">
      <c r="A5" s="2"/>
      <c r="B5" s="2"/>
      <c r="C5" s="3"/>
      <c r="D5" s="3"/>
      <c r="E5" s="3"/>
      <c r="F5" s="26" t="s">
        <v>0</v>
      </c>
    </row>
    <row r="6" spans="1:13" ht="19.5" customHeight="1">
      <c r="A6" s="1" t="s">
        <v>5</v>
      </c>
      <c r="B6" s="1" t="s">
        <v>6</v>
      </c>
      <c r="C6" s="1" t="s">
        <v>1</v>
      </c>
      <c r="D6" s="1" t="s">
        <v>36</v>
      </c>
      <c r="E6" s="1" t="s">
        <v>37</v>
      </c>
      <c r="F6" s="1" t="s">
        <v>38</v>
      </c>
      <c r="G6" s="8"/>
      <c r="H6" s="8"/>
      <c r="I6" s="8"/>
      <c r="J6" s="8"/>
      <c r="K6" s="8"/>
      <c r="L6" s="7"/>
      <c r="M6" s="7"/>
    </row>
    <row r="7" spans="1:13" ht="1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8"/>
      <c r="H7" s="8"/>
      <c r="I7" s="8"/>
      <c r="J7" s="8"/>
      <c r="K7" s="8"/>
      <c r="L7" s="7"/>
      <c r="M7" s="7"/>
    </row>
    <row r="8" spans="1:13" ht="19.5" customHeight="1">
      <c r="A8" s="1"/>
      <c r="B8" s="1" t="s">
        <v>11</v>
      </c>
      <c r="C8" s="18">
        <v>472706</v>
      </c>
      <c r="D8" s="18"/>
      <c r="E8" s="18"/>
      <c r="F8" s="18">
        <f>SUM(C8+D8-E8)</f>
        <v>472706</v>
      </c>
      <c r="G8" s="8"/>
      <c r="H8" s="8"/>
      <c r="I8" s="8"/>
      <c r="J8" s="8"/>
      <c r="K8" s="8"/>
      <c r="L8" s="7"/>
      <c r="M8" s="7"/>
    </row>
    <row r="9" spans="1:13" ht="19.5" customHeight="1">
      <c r="A9" s="1" t="s">
        <v>7</v>
      </c>
      <c r="B9" s="9" t="s">
        <v>12</v>
      </c>
      <c r="C9" s="18">
        <f>SUM(C10:C11)</f>
        <v>170000</v>
      </c>
      <c r="D9" s="18"/>
      <c r="E9" s="18"/>
      <c r="F9" s="18">
        <f aca="true" t="shared" si="0" ref="F9:F23">SUM(C9+D9-E9)</f>
        <v>170000</v>
      </c>
      <c r="G9" s="8"/>
      <c r="H9" s="8"/>
      <c r="I9" s="8"/>
      <c r="J9" s="8"/>
      <c r="K9" s="8"/>
      <c r="L9" s="7"/>
      <c r="M9" s="7"/>
    </row>
    <row r="10" spans="1:13" ht="19.5" customHeight="1">
      <c r="A10" s="4" t="s">
        <v>3</v>
      </c>
      <c r="B10" s="10" t="s">
        <v>13</v>
      </c>
      <c r="C10" s="19">
        <v>170000</v>
      </c>
      <c r="D10" s="19"/>
      <c r="E10" s="19"/>
      <c r="F10" s="19">
        <f t="shared" si="0"/>
        <v>170000</v>
      </c>
      <c r="G10" s="8"/>
      <c r="H10" s="8"/>
      <c r="I10" s="8"/>
      <c r="J10" s="8"/>
      <c r="K10" s="8"/>
      <c r="L10" s="7"/>
      <c r="M10" s="7"/>
    </row>
    <row r="11" spans="1:13" ht="19.5" customHeight="1">
      <c r="A11" s="4" t="s">
        <v>4</v>
      </c>
      <c r="B11" s="10" t="s">
        <v>14</v>
      </c>
      <c r="C11" s="19">
        <v>0</v>
      </c>
      <c r="D11" s="19"/>
      <c r="E11" s="19"/>
      <c r="F11" s="18">
        <f t="shared" si="0"/>
        <v>0</v>
      </c>
      <c r="G11" s="8"/>
      <c r="H11" s="8"/>
      <c r="I11" s="8"/>
      <c r="J11" s="8"/>
      <c r="K11" s="8"/>
      <c r="L11" s="7"/>
      <c r="M11" s="7"/>
    </row>
    <row r="12" spans="1:13" ht="19.5" customHeight="1">
      <c r="A12" s="1" t="s">
        <v>8</v>
      </c>
      <c r="B12" s="9" t="s">
        <v>2</v>
      </c>
      <c r="C12" s="18">
        <f>SUM(C21+C13)</f>
        <v>591856</v>
      </c>
      <c r="D12" s="18">
        <f>SUM(D13+D21)</f>
        <v>1500</v>
      </c>
      <c r="E12" s="18"/>
      <c r="F12" s="18">
        <f t="shared" si="0"/>
        <v>593356</v>
      </c>
      <c r="G12" s="8"/>
      <c r="H12" s="8"/>
      <c r="I12" s="8"/>
      <c r="J12" s="8"/>
      <c r="K12" s="8"/>
      <c r="L12" s="7"/>
      <c r="M12" s="7"/>
    </row>
    <row r="13" spans="1:13" ht="19.5" customHeight="1">
      <c r="A13" s="4" t="s">
        <v>3</v>
      </c>
      <c r="B13" s="10" t="s">
        <v>20</v>
      </c>
      <c r="C13" s="18">
        <f>SUM(C14:C20)</f>
        <v>4150</v>
      </c>
      <c r="D13" s="18">
        <f>SUM(D14:D20)</f>
        <v>1500</v>
      </c>
      <c r="E13" s="18">
        <f>SUM(E14:E20)</f>
        <v>0</v>
      </c>
      <c r="F13" s="18">
        <f t="shared" si="0"/>
        <v>5650</v>
      </c>
      <c r="G13" s="8"/>
      <c r="H13" s="8"/>
      <c r="I13" s="8"/>
      <c r="J13" s="8"/>
      <c r="K13" s="8"/>
      <c r="L13" s="7"/>
      <c r="M13" s="7"/>
    </row>
    <row r="14" spans="1:13" ht="19.5" customHeight="1">
      <c r="A14" s="4"/>
      <c r="B14" s="10" t="s">
        <v>21</v>
      </c>
      <c r="C14" s="19">
        <v>300</v>
      </c>
      <c r="D14" s="19"/>
      <c r="E14" s="19"/>
      <c r="F14" s="19">
        <f t="shared" si="0"/>
        <v>300</v>
      </c>
      <c r="G14" s="8"/>
      <c r="H14" s="8"/>
      <c r="I14" s="8"/>
      <c r="J14" s="8"/>
      <c r="K14" s="8"/>
      <c r="L14" s="7"/>
      <c r="M14" s="7"/>
    </row>
    <row r="15" spans="1:13" ht="19.5" customHeight="1">
      <c r="A15" s="4"/>
      <c r="B15" s="10" t="s">
        <v>22</v>
      </c>
      <c r="C15" s="19">
        <v>500</v>
      </c>
      <c r="D15" s="19"/>
      <c r="E15" s="19"/>
      <c r="F15" s="19">
        <f t="shared" si="0"/>
        <v>500</v>
      </c>
      <c r="G15" s="8"/>
      <c r="H15" s="8"/>
      <c r="I15" s="8"/>
      <c r="J15" s="8"/>
      <c r="K15" s="8"/>
      <c r="L15" s="7"/>
      <c r="M15" s="7"/>
    </row>
    <row r="16" spans="1:13" ht="19.5" customHeight="1">
      <c r="A16" s="4"/>
      <c r="B16" s="10" t="s">
        <v>23</v>
      </c>
      <c r="C16" s="19">
        <v>900</v>
      </c>
      <c r="D16" s="19"/>
      <c r="E16" s="19"/>
      <c r="F16" s="19">
        <f t="shared" si="0"/>
        <v>900</v>
      </c>
      <c r="G16" s="8"/>
      <c r="H16" s="8"/>
      <c r="I16" s="8"/>
      <c r="J16" s="8"/>
      <c r="K16" s="8"/>
      <c r="L16" s="7"/>
      <c r="M16" s="7"/>
    </row>
    <row r="17" spans="1:13" ht="19.5" customHeight="1">
      <c r="A17" s="4"/>
      <c r="B17" s="10" t="s">
        <v>24</v>
      </c>
      <c r="C17" s="19">
        <v>950</v>
      </c>
      <c r="D17" s="19">
        <v>1500</v>
      </c>
      <c r="E17" s="19"/>
      <c r="F17" s="19">
        <f t="shared" si="0"/>
        <v>2450</v>
      </c>
      <c r="G17" s="8"/>
      <c r="H17" s="8"/>
      <c r="I17" s="8"/>
      <c r="J17" s="8"/>
      <c r="K17" s="8"/>
      <c r="L17" s="7"/>
      <c r="M17" s="7"/>
    </row>
    <row r="18" spans="1:13" ht="12.75" customHeight="1" hidden="1">
      <c r="A18" s="4"/>
      <c r="B18" s="11" t="s">
        <v>15</v>
      </c>
      <c r="C18" s="19"/>
      <c r="D18" s="19"/>
      <c r="E18" s="19"/>
      <c r="F18" s="19">
        <f t="shared" si="0"/>
        <v>0</v>
      </c>
      <c r="G18" s="8"/>
      <c r="H18" s="8"/>
      <c r="I18" s="8"/>
      <c r="J18" s="8"/>
      <c r="K18" s="8"/>
      <c r="L18" s="7"/>
      <c r="M18" s="7"/>
    </row>
    <row r="19" spans="1:13" ht="19.5" customHeight="1">
      <c r="A19" s="4"/>
      <c r="B19" s="10" t="s">
        <v>25</v>
      </c>
      <c r="C19" s="19">
        <v>500</v>
      </c>
      <c r="D19" s="19"/>
      <c r="E19" s="19"/>
      <c r="F19" s="19">
        <f t="shared" si="0"/>
        <v>500</v>
      </c>
      <c r="G19" s="8"/>
      <c r="H19" s="8"/>
      <c r="I19" s="8"/>
      <c r="J19" s="8"/>
      <c r="K19" s="8"/>
      <c r="L19" s="7"/>
      <c r="M19" s="7"/>
    </row>
    <row r="20" spans="1:13" ht="19.5" customHeight="1">
      <c r="A20" s="4"/>
      <c r="B20" s="10" t="s">
        <v>16</v>
      </c>
      <c r="C20" s="19">
        <v>1000</v>
      </c>
      <c r="D20" s="19"/>
      <c r="E20" s="19"/>
      <c r="F20" s="19">
        <f t="shared" si="0"/>
        <v>1000</v>
      </c>
      <c r="G20" s="8"/>
      <c r="H20" s="8"/>
      <c r="I20" s="8"/>
      <c r="J20" s="8"/>
      <c r="K20" s="8"/>
      <c r="L20" s="7"/>
      <c r="M20" s="7"/>
    </row>
    <row r="21" spans="1:13" ht="19.5" customHeight="1">
      <c r="A21" s="4" t="s">
        <v>4</v>
      </c>
      <c r="B21" s="10" t="s">
        <v>17</v>
      </c>
      <c r="C21" s="18">
        <f>SUM(C22:C23)</f>
        <v>587706</v>
      </c>
      <c r="D21" s="18">
        <f>SUM(D22:D23)</f>
        <v>0</v>
      </c>
      <c r="E21" s="18">
        <f>SUM(E22:E23)</f>
        <v>0</v>
      </c>
      <c r="F21" s="18">
        <f t="shared" si="0"/>
        <v>587706</v>
      </c>
      <c r="G21" s="8"/>
      <c r="H21" s="8"/>
      <c r="I21" s="8"/>
      <c r="J21" s="8"/>
      <c r="K21" s="8"/>
      <c r="L21" s="7"/>
      <c r="M21" s="7"/>
    </row>
    <row r="22" spans="1:13" ht="36" customHeight="1">
      <c r="A22" s="4"/>
      <c r="B22" s="11" t="s">
        <v>26</v>
      </c>
      <c r="C22" s="19">
        <v>114406</v>
      </c>
      <c r="D22" s="19"/>
      <c r="E22" s="19"/>
      <c r="F22" s="18">
        <f t="shared" si="0"/>
        <v>114406</v>
      </c>
      <c r="G22" s="8"/>
      <c r="H22" s="8"/>
      <c r="I22" s="8"/>
      <c r="J22" s="8"/>
      <c r="K22" s="8"/>
      <c r="L22" s="7"/>
      <c r="M22" s="7"/>
    </row>
    <row r="23" spans="1:13" ht="53.25" customHeight="1">
      <c r="A23" s="4"/>
      <c r="B23" s="11" t="s">
        <v>27</v>
      </c>
      <c r="C23" s="19">
        <v>473300</v>
      </c>
      <c r="D23" s="19"/>
      <c r="E23" s="19"/>
      <c r="F23" s="18">
        <f t="shared" si="0"/>
        <v>473300</v>
      </c>
      <c r="G23" s="8"/>
      <c r="H23" s="8"/>
      <c r="I23" s="8"/>
      <c r="J23" s="8"/>
      <c r="K23" s="8"/>
      <c r="L23" s="7"/>
      <c r="M23" s="7"/>
    </row>
    <row r="24" spans="1:13" ht="32.25" customHeight="1">
      <c r="A24" s="4"/>
      <c r="B24" s="12" t="s">
        <v>18</v>
      </c>
      <c r="C24" s="18">
        <f>SUM(C8+C9)-C12</f>
        <v>50850</v>
      </c>
      <c r="D24" s="18">
        <v>1500</v>
      </c>
      <c r="E24" s="18">
        <v>0</v>
      </c>
      <c r="F24" s="18">
        <f>SUM(F8+F9)-F12</f>
        <v>49350</v>
      </c>
      <c r="G24" s="8"/>
      <c r="H24" s="8"/>
      <c r="I24" s="8"/>
      <c r="J24" s="8"/>
      <c r="K24" s="8"/>
      <c r="L24" s="7"/>
      <c r="M24" s="7"/>
    </row>
    <row r="25" spans="1:13" ht="15.75">
      <c r="A25" s="8"/>
      <c r="B25" s="20" t="s">
        <v>35</v>
      </c>
      <c r="C25" s="21"/>
      <c r="D25" s="21"/>
      <c r="E25" s="21"/>
      <c r="F25" s="25"/>
      <c r="G25" s="8"/>
      <c r="H25" s="8"/>
      <c r="I25" s="8"/>
      <c r="J25" s="8"/>
      <c r="K25" s="8"/>
      <c r="L25" s="7"/>
      <c r="M25" s="7"/>
    </row>
    <row r="26" spans="1:13" ht="15.75">
      <c r="A26" s="27" t="s">
        <v>28</v>
      </c>
      <c r="B26" s="27"/>
      <c r="C26" s="27"/>
      <c r="D26" s="23"/>
      <c r="E26" s="23"/>
      <c r="F26" s="25"/>
      <c r="G26" s="8"/>
      <c r="H26" s="8"/>
      <c r="I26" s="8"/>
      <c r="J26" s="8"/>
      <c r="K26" s="8"/>
      <c r="L26" s="7"/>
      <c r="M26" s="7"/>
    </row>
    <row r="27" spans="1:13" ht="15.75">
      <c r="A27" s="27" t="s">
        <v>29</v>
      </c>
      <c r="B27" s="27"/>
      <c r="C27" s="27"/>
      <c r="D27" s="23"/>
      <c r="E27" s="23"/>
      <c r="F27" s="25"/>
      <c r="G27" s="8"/>
      <c r="H27" s="8"/>
      <c r="I27" s="8"/>
      <c r="J27" s="8"/>
      <c r="K27" s="8"/>
      <c r="L27" s="7"/>
      <c r="M27" s="7"/>
    </row>
    <row r="28" spans="1:13" ht="15.75">
      <c r="A28" s="27" t="s">
        <v>30</v>
      </c>
      <c r="B28" s="27"/>
      <c r="C28" s="27"/>
      <c r="D28" s="23"/>
      <c r="E28" s="23"/>
      <c r="F28" s="25"/>
      <c r="G28" s="8"/>
      <c r="H28" s="8"/>
      <c r="I28" s="8"/>
      <c r="J28" s="8"/>
      <c r="K28" s="8"/>
      <c r="L28" s="7"/>
      <c r="M28" s="7"/>
    </row>
    <row r="29" spans="1:13" ht="15.75">
      <c r="A29" s="27" t="s">
        <v>32</v>
      </c>
      <c r="B29" s="27"/>
      <c r="C29" s="27"/>
      <c r="D29" s="23"/>
      <c r="E29" s="23"/>
      <c r="F29" s="25"/>
      <c r="G29" s="8"/>
      <c r="H29" s="8"/>
      <c r="I29" s="8"/>
      <c r="J29" s="8"/>
      <c r="K29" s="8"/>
      <c r="L29" s="7"/>
      <c r="M29" s="7"/>
    </row>
    <row r="30" spans="1:13" ht="15.75">
      <c r="A30" s="27" t="s">
        <v>31</v>
      </c>
      <c r="B30" s="27"/>
      <c r="C30" s="27"/>
      <c r="D30" s="23"/>
      <c r="E30" s="23"/>
      <c r="F30" s="25"/>
      <c r="G30" s="8"/>
      <c r="H30" s="8"/>
      <c r="I30" s="8"/>
      <c r="J30" s="8"/>
      <c r="K30" s="8"/>
      <c r="L30" s="7"/>
      <c r="M30" s="7"/>
    </row>
    <row r="31" spans="1:13" ht="15.75">
      <c r="A31" s="28" t="s">
        <v>33</v>
      </c>
      <c r="B31" s="28"/>
      <c r="C31" s="28"/>
      <c r="D31" s="24"/>
      <c r="E31" s="24"/>
      <c r="F31" s="25"/>
      <c r="G31" s="7"/>
      <c r="H31" s="7"/>
      <c r="I31" s="7"/>
      <c r="J31" s="7"/>
      <c r="K31" s="7"/>
      <c r="L31" s="7"/>
      <c r="M31" s="7"/>
    </row>
    <row r="32" spans="1:13" ht="15.75">
      <c r="A32" s="27" t="s">
        <v>34</v>
      </c>
      <c r="B32" s="27"/>
      <c r="C32" s="27"/>
      <c r="D32" s="23"/>
      <c r="E32" s="23"/>
      <c r="F32" s="25"/>
      <c r="G32" s="7"/>
      <c r="H32" s="7"/>
      <c r="I32" s="7"/>
      <c r="J32" s="7"/>
      <c r="K32" s="7"/>
      <c r="L32" s="7"/>
      <c r="M32" s="7"/>
    </row>
    <row r="33" spans="1:13" ht="15.75">
      <c r="A33" s="7"/>
      <c r="B33" s="13"/>
      <c r="C33" s="14"/>
      <c r="D33" s="14"/>
      <c r="E33" s="14"/>
      <c r="F33" s="25"/>
      <c r="G33" s="7"/>
      <c r="H33" s="7"/>
      <c r="I33" s="7"/>
      <c r="J33" s="7"/>
      <c r="K33" s="7"/>
      <c r="L33" s="7"/>
      <c r="M33" s="7"/>
    </row>
    <row r="34" spans="1:13" ht="15.75">
      <c r="A34" s="7"/>
      <c r="B34" s="13"/>
      <c r="C34" s="14"/>
      <c r="D34" s="14"/>
      <c r="E34" s="14"/>
      <c r="F34" s="14"/>
      <c r="G34" s="7"/>
      <c r="H34" s="7"/>
      <c r="I34" s="7"/>
      <c r="J34" s="7"/>
      <c r="K34" s="7"/>
      <c r="L34" s="7"/>
      <c r="M34" s="7"/>
    </row>
    <row r="35" spans="1:13" ht="15.75">
      <c r="A35" s="7"/>
      <c r="B35" s="15"/>
      <c r="C35" s="16"/>
      <c r="D35" s="16"/>
      <c r="E35" s="16"/>
      <c r="F35" s="16"/>
      <c r="G35" s="7"/>
      <c r="H35" s="7"/>
      <c r="I35" s="7"/>
      <c r="J35" s="7"/>
      <c r="K35" s="7"/>
      <c r="L35" s="7"/>
      <c r="M35" s="7"/>
    </row>
    <row r="36" spans="1:13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</sheetData>
  <sheetProtection/>
  <mergeCells count="10">
    <mergeCell ref="A28:C28"/>
    <mergeCell ref="A32:C32"/>
    <mergeCell ref="A29:C29"/>
    <mergeCell ref="A30:C30"/>
    <mergeCell ref="A31:C31"/>
    <mergeCell ref="A2:F2"/>
    <mergeCell ref="A3:F3"/>
    <mergeCell ref="A4:F4"/>
    <mergeCell ref="A26:C26"/>
    <mergeCell ref="A27:C27"/>
  </mergeCells>
  <printOptions horizontalCentered="1"/>
  <pageMargins left="0.5905511811023623" right="0.5905511811023623" top="0.5905511811023623" bottom="0.7480314960629921" header="0.5118110236220472" footer="0.5905511811023623"/>
  <pageSetup fitToHeight="1" fitToWidth="1" horizontalDpi="300" verticalDpi="300" orientation="portrait" paperSize="9" scale="74" r:id="rId1"/>
  <headerFooter alignWithMargins="0"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Maciejko</cp:lastModifiedBy>
  <cp:lastPrinted>2009-05-20T11:02:59Z</cp:lastPrinted>
  <dcterms:created xsi:type="dcterms:W3CDTF">2008-11-10T09:21:17Z</dcterms:created>
  <dcterms:modified xsi:type="dcterms:W3CDTF">2009-05-20T11:03:41Z</dcterms:modified>
  <cp:category/>
  <cp:version/>
  <cp:contentType/>
  <cp:contentStatus/>
</cp:coreProperties>
</file>